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rie\www\irielab\group_archive\ChibaCampaign2020\"/>
    </mc:Choice>
  </mc:AlternateContent>
  <xr:revisionPtr revIDLastSave="0" documentId="13_ncr:1_{F6AB5324-C474-4A34-9C0E-0B60A0AFE6CD}" xr6:coauthVersionLast="45" xr6:coauthVersionMax="45" xr10:uidLastSave="{00000000-0000-0000-0000-000000000000}"/>
  <bookViews>
    <workbookView xWindow="1170" yWindow="1170" windowWidth="27405" windowHeight="147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C29" i="1" l="1"/>
  <c r="C30" i="1"/>
  <c r="C31" i="1"/>
  <c r="C28" i="1"/>
  <c r="C27" i="1"/>
  <c r="C26" i="1"/>
  <c r="C14" i="1"/>
  <c r="C15" i="1"/>
  <c r="C16" i="1"/>
  <c r="C17" i="1"/>
  <c r="C18" i="1"/>
  <c r="C19" i="1"/>
  <c r="C20" i="1"/>
  <c r="C21" i="1"/>
  <c r="C22" i="1"/>
  <c r="C23" i="1"/>
  <c r="C24" i="1"/>
  <c r="C25" i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<sst xmlns="http://schemas.openxmlformats.org/spreadsheetml/2006/main" count="66" uniqueCount="55">
  <si>
    <t>Date</t>
    <phoneticPr fontId="1"/>
  </si>
  <si>
    <t>Event</t>
    <phoneticPr fontId="1"/>
  </si>
  <si>
    <t>Irie</t>
    <phoneticPr fontId="1"/>
  </si>
  <si>
    <t>Schedule</t>
    <phoneticPr fontId="1"/>
  </si>
  <si>
    <t>Remarks</t>
    <phoneticPr fontId="1"/>
  </si>
  <si>
    <t>Damiani</t>
    <phoneticPr fontId="1"/>
  </si>
  <si>
    <t>Fatmi</t>
    <phoneticPr fontId="1"/>
  </si>
  <si>
    <t>Yamaguchi</t>
    <phoneticPr fontId="1"/>
  </si>
  <si>
    <t>Sano</t>
    <phoneticPr fontId="1"/>
  </si>
  <si>
    <t>Kobayashi</t>
    <phoneticPr fontId="1"/>
  </si>
  <si>
    <t>Saitoh</t>
    <phoneticPr fontId="1"/>
  </si>
  <si>
    <t>Daily task
(*responsible person)</t>
    <phoneticPr fontId="1"/>
  </si>
  <si>
    <t>Cai</t>
    <phoneticPr fontId="1"/>
  </si>
  <si>
    <t>Chiba Campaign ends</t>
    <phoneticPr fontId="1"/>
  </si>
  <si>
    <t>Momoi</t>
    <phoneticPr fontId="1"/>
  </si>
  <si>
    <t>Dai</t>
    <phoneticPr fontId="1"/>
  </si>
  <si>
    <t>NIES-G</t>
    <phoneticPr fontId="1"/>
  </si>
  <si>
    <t>Tohoku-U-G</t>
    <phoneticPr fontId="1"/>
  </si>
  <si>
    <t>Kudo (MRI)</t>
    <phoneticPr fontId="1"/>
  </si>
  <si>
    <t>Ohno</t>
    <phoneticPr fontId="1"/>
  </si>
  <si>
    <t>Takeoka</t>
    <phoneticPr fontId="1"/>
  </si>
  <si>
    <t>Chiba Campaign starts</t>
    <phoneticPr fontId="1"/>
  </si>
  <si>
    <t>Xue</t>
    <phoneticPr fontId="1"/>
  </si>
  <si>
    <t>Nishiwaki</t>
    <phoneticPr fontId="1"/>
  </si>
  <si>
    <t>B4 presentation</t>
    <phoneticPr fontId="1"/>
  </si>
  <si>
    <t>arrival of MS700</t>
    <phoneticPr fontId="1"/>
  </si>
  <si>
    <t>test MS700</t>
    <phoneticPr fontId="1"/>
  </si>
  <si>
    <t>start using Li-7810</t>
    <phoneticPr fontId="1"/>
  </si>
  <si>
    <t>GEMS WS</t>
    <phoneticPr fontId="1"/>
  </si>
  <si>
    <t>(GEMS WS)</t>
    <phoneticPr fontId="1"/>
  </si>
  <si>
    <t>support</t>
    <phoneticPr fontId="1"/>
  </si>
  <si>
    <t>Install MS-700</t>
    <phoneticPr fontId="1"/>
  </si>
  <si>
    <t>arrival of Li-7810
install MS700</t>
    <phoneticPr fontId="1"/>
  </si>
  <si>
    <t>start using Li-7810
install MS700</t>
    <phoneticPr fontId="1"/>
  </si>
  <si>
    <t>filter replacement forNIES samplers (FRM)</t>
    <phoneticPr fontId="1"/>
  </si>
  <si>
    <t xml:space="preserve">install NIES samplers (FRMs)
</t>
    <phoneticPr fontId="1"/>
  </si>
  <si>
    <t>install NIES samplers (FRMs)</t>
    <phoneticPr fontId="1"/>
  </si>
  <si>
    <t>filter replacement</t>
    <phoneticPr fontId="1"/>
  </si>
  <si>
    <t>↓</t>
    <phoneticPr fontId="1"/>
  </si>
  <si>
    <t xml:space="preserve">filter replacement </t>
    <phoneticPr fontId="1"/>
  </si>
  <si>
    <t>11:00 Takase-san(TUS)  arrives</t>
    <phoneticPr fontId="1"/>
  </si>
  <si>
    <r>
      <t>11:00-
EM27/SUN</t>
    </r>
    <r>
      <rPr>
        <sz val="10"/>
        <color theme="1"/>
        <rFont val="游ゴシック"/>
        <family val="2"/>
        <charset val="128"/>
      </rPr>
      <t>設置</t>
    </r>
    <r>
      <rPr>
        <sz val="10"/>
        <color theme="1"/>
        <rFont val="Arial"/>
        <family val="2"/>
      </rPr>
      <t>(Morino-san's group)</t>
    </r>
    <phoneticPr fontId="1"/>
  </si>
  <si>
    <t>remove NIES samplers (FRMs)</t>
    <phoneticPr fontId="1"/>
  </si>
  <si>
    <t>install NIES samplers (FRM) (Fujitani-san)</t>
    <phoneticPr fontId="1"/>
  </si>
  <si>
    <t>support
skyradiometer(sens. test)</t>
    <phoneticPr fontId="1"/>
  </si>
  <si>
    <t>FTS support</t>
    <phoneticPr fontId="1"/>
  </si>
  <si>
    <t>FTS
daily report (AAE, AAOD, etc.)?</t>
    <phoneticPr fontId="1"/>
  </si>
  <si>
    <t>LiCOR CH4(Li-7810)
daily report?</t>
    <phoneticPr fontId="1"/>
  </si>
  <si>
    <t>Himawari-8
daily report?</t>
    <phoneticPr fontId="1"/>
  </si>
  <si>
    <t xml:space="preserve">MS700, PAR, global solar radiation
daily report </t>
    <phoneticPr fontId="1"/>
  </si>
  <si>
    <t>skyradiometer
daily report</t>
    <phoneticPr fontId="1"/>
  </si>
  <si>
    <t>MAX-DOAS
TROPOMI
daily report</t>
    <phoneticPr fontId="1"/>
  </si>
  <si>
    <t>LP-DOAS
visibility meter
daily report (as often as possible)</t>
    <phoneticPr fontId="1"/>
  </si>
  <si>
    <t>LiCOR CH4/CO2/H2O
Skyradiometer
MAX-DOAS
(FTS)
daily report (LI-7810, etc.?)</t>
    <phoneticPr fontId="1"/>
  </si>
  <si>
    <t>H2O
daily report (H2O?)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</si>
</sst>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d\-mmm\-yy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rgb="FF00B0F0"/>
      <name val="Arial"/>
      <family val="2"/>
    </font>
    <font>
      <sz val="10"/>
      <color theme="1"/>
      <name val="游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2" borderId="2" xfId="1" applyFont="1" applyBorder="1" applyAlignment="1">
      <alignment horizontal="center" vertical="center" wrapText="1"/>
    </xf>
    <xf numFmtId="0" fontId="7" fillId="2" borderId="4" xfId="1" applyFont="1" applyBorder="1" applyAlignment="1">
      <alignment horizontal="center" vertical="center" wrapText="1"/>
    </xf>
    <xf numFmtId="176" fontId="8" fillId="3" borderId="3" xfId="2" applyNumberFormat="1" applyFont="1" applyAlignment="1">
      <alignment horizontal="center" vertical="center" wrapText="1"/>
    </xf>
    <xf numFmtId="0" fontId="8" fillId="3" borderId="3" xfId="2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</cellXfs>
  <cellStyles count="3">
    <cellStyle name="アクセント 1" xfId="1" builtinId="29"/>
    <cellStyle name="出力" xfId="2" builtinId="21"/>
    <cellStyle name="標準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4"/>
  <sheetViews>
    <sheetView tabSelected="1" zoomScale="120" zoomScaleNormal="120" workbookViewId="0">
      <pane xSplit="3" ySplit="3" topLeftCell="P10" activePane="bottomRight" state="frozen"/>
      <selection pane="topRight" activeCell="D1" sqref="D1"/>
      <selection pane="bottomLeft" activeCell="A4" sqref="A4"/>
      <selection pane="bottomRight" activeCell="Q34" sqref="Q34"/>
    </sheetView>
  </sheetViews>
  <sheetFormatPr defaultRowHeight="12.75" x14ac:dyDescent="0.15"/>
  <cols>
    <col min="1" max="1" width="2.5" style="3" customWidth="1"/>
    <col min="2" max="2" width="13.75" style="3" customWidth="1"/>
    <col min="3" max="3" width="5.625" style="3" bestFit="1" customWidth="1"/>
    <col min="4" max="4" width="20" style="3" customWidth="1"/>
    <col min="5" max="5" width="14.875" style="3" customWidth="1"/>
    <col min="6" max="6" width="13.25" style="3" customWidth="1"/>
    <col min="7" max="7" width="11.875" style="3" bestFit="1" customWidth="1"/>
    <col min="8" max="8" width="12.5" style="3" bestFit="1" customWidth="1"/>
    <col min="9" max="9" width="11.875" style="3" customWidth="1"/>
    <col min="10" max="10" width="10" style="3" customWidth="1"/>
    <col min="11" max="11" width="8.875" style="3" customWidth="1"/>
    <col min="12" max="13" width="11.125" style="3" customWidth="1"/>
    <col min="14" max="14" width="9.875" style="3" customWidth="1"/>
    <col min="15" max="16" width="11.75" style="3" customWidth="1"/>
    <col min="17" max="17" width="12" style="3" customWidth="1"/>
    <col min="18" max="18" width="13" style="3" customWidth="1"/>
    <col min="19" max="19" width="16.875" style="3" customWidth="1"/>
    <col min="20" max="20" width="12.75" style="3" customWidth="1"/>
    <col min="21" max="21" width="10.5" style="3" customWidth="1"/>
    <col min="22" max="22" width="8.375" style="3" bestFit="1" customWidth="1"/>
    <col min="23" max="16384" width="9" style="3"/>
  </cols>
  <sheetData>
    <row r="1" spans="2:22" ht="15" x14ac:dyDescent="0.15">
      <c r="B1" s="2" t="s">
        <v>3</v>
      </c>
    </row>
    <row r="2" spans="2:22" ht="13.5" thickBot="1" x14ac:dyDescent="0.2"/>
    <row r="3" spans="2:22" ht="26.25" customHeight="1" thickTop="1" thickBot="1" x14ac:dyDescent="0.2">
      <c r="B3" s="4" t="s">
        <v>0</v>
      </c>
      <c r="C3" s="5"/>
      <c r="D3" s="5" t="s">
        <v>1</v>
      </c>
      <c r="E3" s="5" t="s">
        <v>2</v>
      </c>
      <c r="F3" s="5" t="s">
        <v>5</v>
      </c>
      <c r="G3" s="5" t="s">
        <v>14</v>
      </c>
      <c r="H3" s="5" t="s">
        <v>6</v>
      </c>
      <c r="I3" s="5" t="s">
        <v>12</v>
      </c>
      <c r="J3" s="5" t="s">
        <v>7</v>
      </c>
      <c r="K3" s="5" t="s">
        <v>8</v>
      </c>
      <c r="L3" s="5" t="s">
        <v>22</v>
      </c>
      <c r="M3" s="5" t="s">
        <v>15</v>
      </c>
      <c r="N3" s="5" t="s">
        <v>9</v>
      </c>
      <c r="O3" s="5" t="s">
        <v>10</v>
      </c>
      <c r="P3" s="5" t="s">
        <v>23</v>
      </c>
      <c r="Q3" s="5" t="s">
        <v>19</v>
      </c>
      <c r="R3" s="5" t="s">
        <v>20</v>
      </c>
      <c r="S3" s="5" t="s">
        <v>16</v>
      </c>
      <c r="T3" s="5" t="s">
        <v>17</v>
      </c>
      <c r="U3" s="5" t="s">
        <v>18</v>
      </c>
      <c r="V3" s="5" t="s">
        <v>4</v>
      </c>
    </row>
    <row r="4" spans="2:22" ht="15" thickTop="1" x14ac:dyDescent="0.15">
      <c r="B4" s="6">
        <v>44151</v>
      </c>
      <c r="C4" s="7" t="str">
        <f t="shared" ref="C4:C17" si="0">CHOOSE(WEEKDAY(B4,1),"Sun","Mon","Tue","Wed","Thu","Fri","Sat")</f>
        <v>Mon</v>
      </c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8"/>
      <c r="T4" s="8"/>
      <c r="U4" s="8"/>
      <c r="V4" s="8"/>
    </row>
    <row r="5" spans="2:22" x14ac:dyDescent="0.15">
      <c r="B5" s="6">
        <v>44152</v>
      </c>
      <c r="C5" s="7" t="str">
        <f t="shared" si="0"/>
        <v>Tue</v>
      </c>
      <c r="D5" s="9" t="s">
        <v>24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  <c r="T5" s="8"/>
      <c r="U5" s="8"/>
      <c r="V5" s="8"/>
    </row>
    <row r="6" spans="2:22" x14ac:dyDescent="0.15">
      <c r="B6" s="6">
        <v>44153</v>
      </c>
      <c r="C6" s="7" t="str">
        <f t="shared" si="0"/>
        <v>Wed</v>
      </c>
      <c r="D6" s="9" t="s">
        <v>25</v>
      </c>
      <c r="E6" s="9"/>
      <c r="F6" s="9"/>
      <c r="G6" s="9"/>
      <c r="H6" s="9"/>
      <c r="I6" s="9"/>
      <c r="J6" s="9"/>
      <c r="K6" s="9"/>
      <c r="L6" s="9"/>
      <c r="M6" s="9" t="s">
        <v>26</v>
      </c>
      <c r="N6" s="9"/>
      <c r="O6" s="9"/>
      <c r="P6" s="9"/>
      <c r="Q6" s="9"/>
      <c r="R6" s="9"/>
      <c r="S6" s="8"/>
      <c r="T6" s="8"/>
      <c r="U6" s="8"/>
      <c r="V6" s="8"/>
    </row>
    <row r="7" spans="2:22" x14ac:dyDescent="0.15">
      <c r="B7" s="6">
        <v>44154</v>
      </c>
      <c r="C7" s="7" t="str">
        <f t="shared" si="0"/>
        <v>Thu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8"/>
      <c r="U7" s="8"/>
      <c r="V7" s="8"/>
    </row>
    <row r="8" spans="2:22" x14ac:dyDescent="0.15">
      <c r="B8" s="6">
        <v>44155</v>
      </c>
      <c r="C8" s="7" t="str">
        <f t="shared" si="0"/>
        <v>Fri</v>
      </c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8"/>
      <c r="T8" s="8"/>
      <c r="U8" s="8"/>
      <c r="V8" s="8"/>
    </row>
    <row r="9" spans="2:22" x14ac:dyDescent="0.15">
      <c r="B9" s="6">
        <v>44156</v>
      </c>
      <c r="C9" s="7" t="str">
        <f t="shared" si="0"/>
        <v>Sat</v>
      </c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8"/>
      <c r="T9" s="8"/>
      <c r="U9" s="8"/>
      <c r="V9" s="8"/>
    </row>
    <row r="10" spans="2:22" x14ac:dyDescent="0.15">
      <c r="B10" s="6">
        <v>44157</v>
      </c>
      <c r="C10" s="7" t="str">
        <f t="shared" si="0"/>
        <v>Sun</v>
      </c>
      <c r="D10" s="1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8"/>
      <c r="T10" s="8"/>
      <c r="U10" s="8"/>
      <c r="V10" s="8"/>
    </row>
    <row r="11" spans="2:22" x14ac:dyDescent="0.15">
      <c r="B11" s="6">
        <v>44158</v>
      </c>
      <c r="C11" s="7" t="str">
        <f t="shared" si="0"/>
        <v>Mon</v>
      </c>
      <c r="D11" s="10"/>
      <c r="E11" s="17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8"/>
      <c r="T11" s="9"/>
      <c r="U11" s="8"/>
      <c r="V11" s="8"/>
    </row>
    <row r="12" spans="2:22" x14ac:dyDescent="0.15">
      <c r="B12" s="6">
        <v>44159</v>
      </c>
      <c r="C12" s="7" t="str">
        <f t="shared" si="0"/>
        <v>Tue</v>
      </c>
      <c r="D12" s="15" t="s">
        <v>28</v>
      </c>
      <c r="E12" s="14" t="s">
        <v>29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8"/>
      <c r="T12" s="9"/>
      <c r="U12" s="8"/>
      <c r="V12" s="8"/>
    </row>
    <row r="13" spans="2:22" ht="38.25" x14ac:dyDescent="0.15">
      <c r="B13" s="6">
        <v>44160</v>
      </c>
      <c r="C13" s="7" t="str">
        <f t="shared" si="0"/>
        <v>Wed</v>
      </c>
      <c r="D13" s="15" t="s">
        <v>36</v>
      </c>
      <c r="E13" s="14" t="s">
        <v>35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  <c r="S13" s="8" t="s">
        <v>43</v>
      </c>
      <c r="T13" s="9"/>
      <c r="U13" s="8"/>
      <c r="V13" s="8"/>
    </row>
    <row r="14" spans="2:22" ht="25.5" x14ac:dyDescent="0.15">
      <c r="B14" s="6">
        <v>44161</v>
      </c>
      <c r="C14" s="7" t="str">
        <f t="shared" si="0"/>
        <v>Thu</v>
      </c>
      <c r="D14" s="15" t="s">
        <v>32</v>
      </c>
      <c r="E14" s="9" t="s">
        <v>33</v>
      </c>
      <c r="F14" s="9"/>
      <c r="G14" s="9"/>
      <c r="H14" s="9"/>
      <c r="I14" s="9"/>
      <c r="J14" s="9"/>
      <c r="K14" s="9" t="s">
        <v>27</v>
      </c>
      <c r="L14" s="9"/>
      <c r="M14" s="9" t="s">
        <v>31</v>
      </c>
      <c r="N14" s="9"/>
      <c r="O14" s="9"/>
      <c r="P14" s="9"/>
      <c r="Q14" s="9" t="s">
        <v>27</v>
      </c>
      <c r="R14" s="8"/>
      <c r="S14" s="8"/>
      <c r="T14" s="9"/>
      <c r="U14" s="8"/>
      <c r="V14" s="8"/>
    </row>
    <row r="15" spans="2:22" x14ac:dyDescent="0.15">
      <c r="B15" s="6">
        <v>44162</v>
      </c>
      <c r="C15" s="7" t="str">
        <f t="shared" si="0"/>
        <v>Fri</v>
      </c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</row>
    <row r="16" spans="2:22" x14ac:dyDescent="0.15">
      <c r="B16" s="6">
        <v>44163</v>
      </c>
      <c r="C16" s="7" t="str">
        <f t="shared" si="0"/>
        <v>Sat</v>
      </c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</row>
    <row r="17" spans="2:22" x14ac:dyDescent="0.15">
      <c r="B17" s="6">
        <v>44164</v>
      </c>
      <c r="C17" s="7" t="str">
        <f t="shared" si="0"/>
        <v>Sun</v>
      </c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</row>
    <row r="18" spans="2:22" ht="51" x14ac:dyDescent="0.15">
      <c r="B18" s="6">
        <v>44165</v>
      </c>
      <c r="C18" s="7" t="str">
        <f t="shared" ref="C18:C25" si="1">CHOOSE(WEEKDAY(B18,1),"Sun","Mon","Tue","Wed","Thu","Fri","Sat")</f>
        <v>Mon</v>
      </c>
      <c r="D18" s="16" t="s">
        <v>21</v>
      </c>
      <c r="E18" s="9" t="s">
        <v>37</v>
      </c>
      <c r="F18" s="9"/>
      <c r="G18" s="9"/>
      <c r="H18" s="9"/>
      <c r="I18" s="9"/>
      <c r="J18" s="14" t="s">
        <v>45</v>
      </c>
      <c r="K18" s="14"/>
      <c r="L18" s="14"/>
      <c r="M18" s="14"/>
      <c r="N18" s="14"/>
      <c r="O18" s="14"/>
      <c r="P18" s="14"/>
      <c r="Q18" s="14"/>
      <c r="R18" s="8"/>
      <c r="S18" s="8" t="s">
        <v>41</v>
      </c>
      <c r="T18" s="8"/>
      <c r="U18" s="9"/>
      <c r="V18" s="8" t="s">
        <v>40</v>
      </c>
    </row>
    <row r="19" spans="2:22" x14ac:dyDescent="0.15">
      <c r="B19" s="6">
        <v>44166</v>
      </c>
      <c r="C19" s="7" t="str">
        <f t="shared" si="1"/>
        <v>Tue</v>
      </c>
      <c r="D19" s="11"/>
      <c r="E19" s="22" t="s">
        <v>38</v>
      </c>
      <c r="F19" s="9"/>
      <c r="G19" s="9"/>
      <c r="H19" s="9"/>
      <c r="I19" s="9"/>
      <c r="J19" s="14"/>
      <c r="K19" s="14"/>
      <c r="L19" s="14"/>
      <c r="M19" s="14"/>
      <c r="N19" s="14"/>
      <c r="O19" s="14"/>
      <c r="P19" s="14"/>
      <c r="Q19" s="14"/>
      <c r="R19" s="8"/>
      <c r="S19" s="8"/>
      <c r="T19" s="8"/>
      <c r="U19" s="9"/>
      <c r="V19" s="8"/>
    </row>
    <row r="20" spans="2:22" x14ac:dyDescent="0.15">
      <c r="B20" s="6">
        <v>44167</v>
      </c>
      <c r="C20" s="7" t="str">
        <f t="shared" si="1"/>
        <v>Wed</v>
      </c>
      <c r="D20" s="11"/>
      <c r="E20" s="22" t="s">
        <v>38</v>
      </c>
      <c r="F20" s="9"/>
      <c r="G20" s="9"/>
      <c r="H20" s="9"/>
      <c r="I20" s="9"/>
      <c r="J20" s="14"/>
      <c r="K20" s="14"/>
      <c r="L20" s="14"/>
      <c r="M20" s="14"/>
      <c r="N20" s="14"/>
      <c r="O20" s="14"/>
      <c r="P20" s="14"/>
      <c r="Q20" s="14"/>
      <c r="R20" s="8"/>
      <c r="S20" s="8"/>
      <c r="T20" s="8"/>
      <c r="U20" s="9"/>
      <c r="V20" s="8"/>
    </row>
    <row r="21" spans="2:22" x14ac:dyDescent="0.15">
      <c r="B21" s="6">
        <v>44168</v>
      </c>
      <c r="C21" s="7" t="str">
        <f t="shared" si="1"/>
        <v>Thu</v>
      </c>
      <c r="D21" s="11"/>
      <c r="E21" s="22" t="s">
        <v>38</v>
      </c>
      <c r="F21" s="9"/>
      <c r="G21" s="9"/>
      <c r="H21" s="9"/>
      <c r="I21" s="9"/>
      <c r="J21" s="14"/>
      <c r="K21" s="14"/>
      <c r="L21" s="14"/>
      <c r="M21" s="14"/>
      <c r="N21" s="14"/>
      <c r="O21" s="14"/>
      <c r="P21" s="14"/>
      <c r="Q21" s="14"/>
      <c r="R21" s="8"/>
      <c r="S21" s="8"/>
      <c r="T21" s="8"/>
      <c r="U21" s="9"/>
      <c r="V21" s="8"/>
    </row>
    <row r="22" spans="2:22" x14ac:dyDescent="0.15">
      <c r="B22" s="6">
        <v>44169</v>
      </c>
      <c r="C22" s="7" t="str">
        <f t="shared" si="1"/>
        <v>Fri</v>
      </c>
      <c r="D22" s="11"/>
      <c r="E22" s="22" t="s">
        <v>38</v>
      </c>
      <c r="F22" s="9"/>
      <c r="G22" s="9"/>
      <c r="H22" s="9"/>
      <c r="I22" s="9"/>
      <c r="J22" s="14"/>
      <c r="K22" s="14"/>
      <c r="L22" s="14"/>
      <c r="M22" s="14"/>
      <c r="N22" s="14"/>
      <c r="O22" s="14"/>
      <c r="P22" s="14"/>
      <c r="Q22" s="14"/>
      <c r="R22" s="8"/>
      <c r="S22" s="8"/>
      <c r="T22" s="8"/>
      <c r="U22" s="8"/>
      <c r="V22" s="8"/>
    </row>
    <row r="23" spans="2:22" x14ac:dyDescent="0.15">
      <c r="B23" s="6">
        <v>44170</v>
      </c>
      <c r="C23" s="7" t="str">
        <f t="shared" si="1"/>
        <v>Sat</v>
      </c>
      <c r="D23" s="11"/>
      <c r="E23" s="22"/>
      <c r="F23" s="9"/>
      <c r="G23" s="9"/>
      <c r="H23" s="9"/>
      <c r="I23" s="9"/>
      <c r="J23" s="14"/>
      <c r="K23" s="14"/>
      <c r="L23" s="14"/>
      <c r="M23" s="14"/>
      <c r="N23" s="14"/>
      <c r="O23" s="14"/>
      <c r="P23" s="14"/>
      <c r="Q23" s="14"/>
      <c r="R23" s="8"/>
      <c r="S23" s="8"/>
      <c r="T23" s="8"/>
      <c r="U23" s="8"/>
      <c r="V23" s="8"/>
    </row>
    <row r="24" spans="2:22" x14ac:dyDescent="0.15">
      <c r="B24" s="6">
        <v>44171</v>
      </c>
      <c r="C24" s="7" t="str">
        <f t="shared" si="1"/>
        <v>Sun</v>
      </c>
      <c r="D24" s="16"/>
      <c r="E24" s="22"/>
      <c r="F24" s="9"/>
      <c r="G24" s="9"/>
      <c r="H24" s="9"/>
      <c r="I24" s="9"/>
      <c r="J24" s="14"/>
      <c r="K24" s="14"/>
      <c r="L24" s="14"/>
      <c r="M24" s="14"/>
      <c r="N24" s="14"/>
      <c r="O24" s="14"/>
      <c r="P24" s="14"/>
      <c r="Q24" s="14"/>
      <c r="R24" s="8"/>
      <c r="S24" s="8"/>
      <c r="T24" s="8"/>
      <c r="U24" s="8"/>
      <c r="V24" s="8"/>
    </row>
    <row r="25" spans="2:22" x14ac:dyDescent="0.15">
      <c r="B25" s="6">
        <v>44172</v>
      </c>
      <c r="C25" s="7" t="str">
        <f t="shared" si="1"/>
        <v>Mon</v>
      </c>
      <c r="D25" s="18"/>
      <c r="E25" s="22" t="s">
        <v>38</v>
      </c>
      <c r="F25" s="9"/>
      <c r="G25" s="9"/>
      <c r="H25" s="9"/>
      <c r="I25" s="9"/>
      <c r="J25" s="14"/>
      <c r="K25" s="14"/>
      <c r="L25" s="14"/>
      <c r="M25" s="14"/>
      <c r="N25" s="14"/>
      <c r="O25" s="14"/>
      <c r="P25" s="14"/>
      <c r="Q25" s="14"/>
      <c r="R25" s="8"/>
      <c r="S25" s="8"/>
      <c r="T25" s="8"/>
      <c r="U25" s="8"/>
      <c r="V25" s="8"/>
    </row>
    <row r="26" spans="2:22" ht="33.75" customHeight="1" x14ac:dyDescent="0.15">
      <c r="B26" s="6">
        <v>44173</v>
      </c>
      <c r="C26" s="7" t="str">
        <f t="shared" ref="C26:C29" si="2">CHOOSE(WEEKDAY(B26,1),"Sun","Mon","Tue","Wed","Thu","Fri","Sat")</f>
        <v>Tue</v>
      </c>
      <c r="D26" s="20"/>
      <c r="E26" s="22" t="s">
        <v>38</v>
      </c>
      <c r="F26" s="9"/>
      <c r="G26" s="9"/>
      <c r="H26" s="9"/>
      <c r="I26" s="9"/>
      <c r="J26" s="14"/>
      <c r="K26" s="14"/>
      <c r="L26" s="14"/>
      <c r="M26" s="14"/>
      <c r="N26" s="14"/>
      <c r="O26" s="14"/>
      <c r="P26" s="14"/>
      <c r="Q26" s="14"/>
      <c r="R26" s="8"/>
      <c r="S26" s="9"/>
      <c r="T26" s="8"/>
      <c r="U26" s="8"/>
      <c r="V26" s="8"/>
    </row>
    <row r="27" spans="2:22" x14ac:dyDescent="0.15">
      <c r="B27" s="6">
        <v>44174</v>
      </c>
      <c r="C27" s="7" t="str">
        <f t="shared" si="2"/>
        <v>Wed</v>
      </c>
      <c r="D27" s="21"/>
      <c r="E27" s="22" t="s">
        <v>38</v>
      </c>
      <c r="F27" s="9"/>
      <c r="G27" s="9"/>
      <c r="H27" s="9"/>
      <c r="I27" s="9"/>
      <c r="J27" s="14"/>
      <c r="K27" s="14"/>
      <c r="L27" s="14"/>
      <c r="M27" s="14"/>
      <c r="N27" s="14"/>
      <c r="O27" s="14"/>
      <c r="P27" s="14"/>
      <c r="Q27" s="14"/>
      <c r="R27" s="8"/>
      <c r="S27" s="8"/>
      <c r="T27" s="8"/>
      <c r="U27" s="8"/>
      <c r="V27" s="8"/>
    </row>
    <row r="28" spans="2:22" x14ac:dyDescent="0.15">
      <c r="B28" s="6">
        <v>44175</v>
      </c>
      <c r="C28" s="7" t="str">
        <f t="shared" si="2"/>
        <v>Thu</v>
      </c>
      <c r="D28" s="21"/>
      <c r="E28" s="22" t="s">
        <v>38</v>
      </c>
      <c r="F28" s="9"/>
      <c r="G28" s="9"/>
      <c r="H28" s="9"/>
      <c r="I28" s="9"/>
      <c r="J28" s="14"/>
      <c r="K28" s="14"/>
      <c r="L28" s="14"/>
      <c r="M28" s="14"/>
      <c r="N28" s="14"/>
      <c r="O28" s="14"/>
      <c r="P28" s="14"/>
      <c r="Q28" s="14"/>
      <c r="R28" s="8"/>
      <c r="S28" s="8"/>
      <c r="T28" s="8"/>
      <c r="U28" s="8"/>
      <c r="V28" s="8"/>
    </row>
    <row r="29" spans="2:22" x14ac:dyDescent="0.15">
      <c r="B29" s="6">
        <v>44176</v>
      </c>
      <c r="C29" s="7" t="str">
        <f t="shared" si="2"/>
        <v>Fri</v>
      </c>
      <c r="D29" s="11"/>
      <c r="E29" s="22" t="s">
        <v>38</v>
      </c>
      <c r="F29" s="9"/>
      <c r="G29" s="9"/>
      <c r="H29" s="9"/>
      <c r="I29" s="9"/>
      <c r="J29" s="14"/>
      <c r="K29" s="14"/>
      <c r="L29" s="14"/>
      <c r="M29" s="14"/>
      <c r="N29" s="14"/>
      <c r="O29" s="14"/>
      <c r="P29" s="14"/>
      <c r="Q29" s="14"/>
      <c r="R29" s="8"/>
      <c r="S29" s="8"/>
      <c r="T29" s="8"/>
      <c r="U29" s="8"/>
      <c r="V29" s="8"/>
    </row>
    <row r="30" spans="2:22" x14ac:dyDescent="0.15">
      <c r="B30" s="6">
        <v>44177</v>
      </c>
      <c r="C30" s="7" t="str">
        <f t="shared" ref="C30:C32" si="3">CHOOSE(WEEKDAY(B30,1),"Sun","Mon","Tue","Wed","Thu","Fri","Sat")</f>
        <v>Sat</v>
      </c>
      <c r="D30" s="18"/>
      <c r="E30" s="22"/>
      <c r="F30" s="15"/>
      <c r="G30" s="15"/>
      <c r="H30" s="9"/>
      <c r="I30" s="9"/>
      <c r="J30" s="15"/>
      <c r="K30" s="14"/>
      <c r="L30" s="14"/>
      <c r="M30" s="14"/>
      <c r="N30" s="14"/>
      <c r="O30" s="14"/>
      <c r="P30" s="14"/>
      <c r="Q30" s="14"/>
      <c r="R30" s="8"/>
      <c r="S30" s="8"/>
      <c r="T30" s="8"/>
      <c r="U30" s="8"/>
      <c r="V30" s="8"/>
    </row>
    <row r="31" spans="2:22" x14ac:dyDescent="0.15">
      <c r="B31" s="6">
        <v>44178</v>
      </c>
      <c r="C31" s="7" t="str">
        <f t="shared" si="3"/>
        <v>Sun</v>
      </c>
      <c r="D31" s="16" t="s">
        <v>13</v>
      </c>
      <c r="E31" s="9"/>
      <c r="F31" s="9"/>
      <c r="G31" s="9"/>
      <c r="H31" s="9"/>
      <c r="I31" s="9"/>
      <c r="J31" s="14"/>
      <c r="K31" s="14"/>
      <c r="L31" s="14"/>
      <c r="M31" s="14"/>
      <c r="N31" s="14"/>
      <c r="O31" s="14"/>
      <c r="P31" s="14"/>
      <c r="Q31" s="14"/>
      <c r="R31" s="8"/>
      <c r="S31" s="8"/>
      <c r="T31" s="8"/>
      <c r="U31" s="8"/>
      <c r="V31" s="8"/>
    </row>
    <row r="32" spans="2:22" ht="25.5" x14ac:dyDescent="0.15">
      <c r="B32" s="6">
        <v>44179</v>
      </c>
      <c r="C32" s="7" t="str">
        <f t="shared" si="3"/>
        <v>Mon</v>
      </c>
      <c r="D32" s="19"/>
      <c r="E32" s="23" t="s">
        <v>39</v>
      </c>
      <c r="F32" s="9"/>
      <c r="G32" s="9"/>
      <c r="H32" s="9"/>
      <c r="I32" s="9"/>
      <c r="J32" s="14"/>
      <c r="K32" s="14"/>
      <c r="L32" s="14"/>
      <c r="M32" s="14"/>
      <c r="N32" s="14"/>
      <c r="O32" s="14"/>
      <c r="P32" s="14"/>
      <c r="Q32" s="14"/>
      <c r="R32" s="8"/>
      <c r="S32" s="8" t="s">
        <v>42</v>
      </c>
      <c r="T32" s="8"/>
      <c r="U32" s="8"/>
      <c r="V32" s="8"/>
    </row>
    <row r="33" spans="2:18" x14ac:dyDescent="0.15">
      <c r="J33" s="24"/>
      <c r="K33" s="24"/>
      <c r="L33" s="24"/>
      <c r="M33" s="24"/>
      <c r="N33" s="24"/>
      <c r="O33" s="24"/>
      <c r="P33" s="24"/>
      <c r="Q33" s="24"/>
    </row>
    <row r="34" spans="2:18" ht="70.5" customHeight="1" x14ac:dyDescent="0.15">
      <c r="B34" s="12" t="s">
        <v>11</v>
      </c>
      <c r="E34" s="3" t="s">
        <v>34</v>
      </c>
      <c r="F34" s="3" t="s">
        <v>30</v>
      </c>
      <c r="G34" s="13" t="s">
        <v>30</v>
      </c>
      <c r="H34" s="13" t="s">
        <v>44</v>
      </c>
      <c r="I34" s="13" t="s">
        <v>30</v>
      </c>
      <c r="J34" s="25" t="s">
        <v>46</v>
      </c>
      <c r="K34" s="25" t="s">
        <v>47</v>
      </c>
      <c r="L34" s="25" t="s">
        <v>48</v>
      </c>
      <c r="M34" s="25" t="s">
        <v>49</v>
      </c>
      <c r="N34" s="25" t="s">
        <v>50</v>
      </c>
      <c r="O34" s="25" t="s">
        <v>51</v>
      </c>
      <c r="P34" s="25" t="s">
        <v>52</v>
      </c>
      <c r="Q34" s="25" t="s">
        <v>53</v>
      </c>
      <c r="R34" s="25" t="s">
        <v>54</v>
      </c>
    </row>
  </sheetData>
  <phoneticPr fontId="1"/>
  <conditionalFormatting sqref="D3 C29 C3:C25 C32">
    <cfRule type="containsText" dxfId="3" priority="7" stopIfTrue="1" operator="containsText" text="Sat">
      <formula>NOT(ISERROR(SEARCH("Sat",C3)))</formula>
    </cfRule>
    <cfRule type="containsText" dxfId="2" priority="8" stopIfTrue="1" operator="containsText" text="Sun">
      <formula>NOT(ISERROR(SEARCH("Sun",C3)))</formula>
    </cfRule>
  </conditionalFormatting>
  <conditionalFormatting sqref="C26:C28 C30:C31">
    <cfRule type="containsText" dxfId="1" priority="3" stopIfTrue="1" operator="containsText" text="Sat">
      <formula>NOT(ISERROR(SEARCH("Sat",C26)))</formula>
    </cfRule>
    <cfRule type="containsText" dxfId="0" priority="4" stopIfTrue="1" operator="containsText" text="Sun">
      <formula>NOT(ISERROR(SEARCH("Sun",C26)))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HI</cp:lastModifiedBy>
  <cp:lastPrinted>2020-11-27T05:36:33Z</cp:lastPrinted>
  <dcterms:created xsi:type="dcterms:W3CDTF">2009-04-08T04:24:54Z</dcterms:created>
  <dcterms:modified xsi:type="dcterms:W3CDTF">2020-12-17T13:11:27Z</dcterms:modified>
</cp:coreProperties>
</file>