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rie\www\irielab\group_archive\ChibaCampaign2019\"/>
    </mc:Choice>
  </mc:AlternateContent>
  <bookViews>
    <workbookView xWindow="120" yWindow="15" windowWidth="9450" windowHeight="70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57" i="1" l="1"/>
  <c r="C58" i="1"/>
  <c r="C59" i="1"/>
  <c r="C56" i="1"/>
  <c r="C55" i="1"/>
  <c r="C54" i="1"/>
  <c r="C42" i="1"/>
  <c r="C43" i="1"/>
  <c r="C44" i="1"/>
  <c r="C45" i="1"/>
  <c r="C46" i="1"/>
  <c r="C47" i="1"/>
  <c r="C48" i="1"/>
  <c r="C49" i="1"/>
  <c r="C50" i="1"/>
  <c r="C51" i="1"/>
  <c r="C52" i="1"/>
  <c r="C53" i="1"/>
  <c r="C31" i="1"/>
  <c r="C32" i="1"/>
  <c r="C33" i="1"/>
  <c r="C34" i="1"/>
  <c r="C35" i="1"/>
  <c r="C36" i="1"/>
  <c r="C37" i="1"/>
  <c r="C38" i="1"/>
  <c r="C39" i="1"/>
  <c r="C40" i="1"/>
  <c r="C41" i="1"/>
  <c r="C21" i="1"/>
  <c r="C22" i="1"/>
  <c r="C23" i="1"/>
  <c r="C24" i="1"/>
  <c r="C25" i="1"/>
  <c r="C26" i="1"/>
  <c r="C27" i="1"/>
  <c r="C28" i="1"/>
  <c r="C29" i="1"/>
  <c r="C30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</calcChain>
</file>

<file path=xl/sharedStrings.xml><?xml version="1.0" encoding="utf-8"?>
<sst xmlns="http://schemas.openxmlformats.org/spreadsheetml/2006/main" count="155" uniqueCount="79">
  <si>
    <t>Date</t>
    <phoneticPr fontId="1"/>
  </si>
  <si>
    <t>Event</t>
    <phoneticPr fontId="1"/>
  </si>
  <si>
    <t>Irie</t>
    <phoneticPr fontId="1"/>
  </si>
  <si>
    <t>Schedule</t>
    <phoneticPr fontId="1"/>
  </si>
  <si>
    <t>Remarks</t>
    <phoneticPr fontId="1"/>
  </si>
  <si>
    <t>Hoque</t>
    <phoneticPr fontId="1"/>
  </si>
  <si>
    <t>Damiani</t>
    <phoneticPr fontId="1"/>
  </si>
  <si>
    <t>Yonekawa</t>
    <phoneticPr fontId="1"/>
  </si>
  <si>
    <t>Fatmi</t>
    <phoneticPr fontId="1"/>
  </si>
  <si>
    <t>Yamaguchi</t>
    <phoneticPr fontId="1"/>
  </si>
  <si>
    <t>Sano</t>
    <phoneticPr fontId="1"/>
  </si>
  <si>
    <t>Kobayashi</t>
    <phoneticPr fontId="1"/>
  </si>
  <si>
    <t>Saitoh</t>
    <phoneticPr fontId="1"/>
  </si>
  <si>
    <r>
      <rPr>
        <sz val="10"/>
        <color theme="1"/>
        <rFont val="Meiryo UI"/>
        <family val="3"/>
        <charset val="128"/>
      </rPr>
      <t>↓</t>
    </r>
    <phoneticPr fontId="1"/>
  </si>
  <si>
    <t>Daily task
(*responsible person)</t>
    <phoneticPr fontId="1"/>
  </si>
  <si>
    <t>Cai</t>
    <phoneticPr fontId="1"/>
  </si>
  <si>
    <t>Chiba Campaign ends</t>
    <phoneticPr fontId="1"/>
  </si>
  <si>
    <t>JMSJ@Fukuoka</t>
    <phoneticPr fontId="1"/>
  </si>
  <si>
    <t>JMSJ</t>
    <phoneticPr fontId="1"/>
  </si>
  <si>
    <t>JpSAC@Aichi</t>
    <phoneticPr fontId="1"/>
  </si>
  <si>
    <t>JpSAC</t>
    <phoneticPr fontId="1"/>
  </si>
  <si>
    <t>AGU</t>
    <phoneticPr fontId="1"/>
  </si>
  <si>
    <t>Momoi</t>
    <phoneticPr fontId="1"/>
  </si>
  <si>
    <t>Dai</t>
    <phoneticPr fontId="1"/>
  </si>
  <si>
    <t>NIES-G</t>
    <phoneticPr fontId="1"/>
  </si>
  <si>
    <t>Tohoku-U-G</t>
    <phoneticPr fontId="1"/>
  </si>
  <si>
    <t>campaign preparation</t>
    <phoneticPr fontId="1"/>
  </si>
  <si>
    <t>possible extension of or
closing the campaign</t>
    <phoneticPr fontId="1"/>
  </si>
  <si>
    <t>install FRM samplers</t>
  </si>
  <si>
    <t>install FRM samplers</t>
    <phoneticPr fontId="1"/>
  </si>
  <si>
    <t>Kudo (MRI)</t>
    <phoneticPr fontId="1"/>
  </si>
  <si>
    <t>E-CARE WS@Kyushu U</t>
    <phoneticPr fontId="1"/>
  </si>
  <si>
    <t>SKYNET CU MTG</t>
    <phoneticPr fontId="1"/>
  </si>
  <si>
    <t>G2AERO study MTG</t>
    <phoneticPr fontId="1"/>
  </si>
  <si>
    <t>G2AERO study MTG@CEReS (10-12)</t>
    <phoneticPr fontId="1"/>
  </si>
  <si>
    <t>NIES&amp;Seoul-U visit - mtg@107</t>
    <phoneticPr fontId="1"/>
  </si>
  <si>
    <t>NIES&amp;Seoul-U visit.
meeting@Rm#107.</t>
    <phoneticPr fontId="1"/>
  </si>
  <si>
    <t>replace CIMEL</t>
    <phoneticPr fontId="1"/>
  </si>
  <si>
    <t>replace CIMEL</t>
    <phoneticPr fontId="1"/>
  </si>
  <si>
    <t>replace a tracker</t>
    <phoneticPr fontId="1"/>
  </si>
  <si>
    <t>(Crisp-san's MTG@NIES)</t>
    <phoneticPr fontId="1"/>
  </si>
  <si>
    <t>(Crisp-san's MTG@NIES)</t>
    <phoneticPr fontId="1"/>
  </si>
  <si>
    <t>install FRM samplers
 replace CIMEL
replace a tracker</t>
    <phoneticPr fontId="1"/>
  </si>
  <si>
    <t>replace a tracker</t>
    <phoneticPr fontId="1"/>
  </si>
  <si>
    <t>install BCM (cancelled)</t>
    <phoneticPr fontId="1"/>
  </si>
  <si>
    <t>replace PM2.5</t>
    <phoneticPr fontId="1"/>
  </si>
  <si>
    <t>Xie</t>
    <phoneticPr fontId="1"/>
  </si>
  <si>
    <t>Zanaty</t>
    <phoneticPr fontId="1"/>
  </si>
  <si>
    <t>replace CIMEL</t>
    <phoneticPr fontId="1"/>
  </si>
  <si>
    <t>Iwabuchi-sensei (day trip)
Masuda-san (until Nov. 22)</t>
    <phoneticPr fontId="1"/>
  </si>
  <si>
    <t>help everything(PM2.5, etc)</t>
    <phoneticPr fontId="1"/>
  </si>
  <si>
    <t>install FRM samplers
 replace CIMEL
replace PM2.5
replace a tracker</t>
    <phoneticPr fontId="1"/>
  </si>
  <si>
    <t>FRM</t>
    <phoneticPr fontId="1"/>
  </si>
  <si>
    <t>↓</t>
  </si>
  <si>
    <t>↓</t>
    <phoneticPr fontId="1"/>
  </si>
  <si>
    <t>↓</t>
    <phoneticPr fontId="1"/>
  </si>
  <si>
    <t>leave Japan</t>
    <phoneticPr fontId="1"/>
  </si>
  <si>
    <t>leave Japan</t>
    <phoneticPr fontId="1"/>
  </si>
  <si>
    <t>Ohno</t>
    <phoneticPr fontId="1"/>
  </si>
  <si>
    <t>Takeoka</t>
    <phoneticPr fontId="1"/>
  </si>
  <si>
    <t>analysis &amp; sensitivity study for SR</t>
    <phoneticPr fontId="1"/>
  </si>
  <si>
    <r>
      <t>M</t>
    </r>
    <r>
      <rPr>
        <sz val="9"/>
        <color theme="1"/>
        <rFont val="ＭＳ Ｐゴシック"/>
        <family val="3"/>
        <charset val="128"/>
      </rPr>
      <t>論</t>
    </r>
    <rPh sb="1" eb="2">
      <t>ロン</t>
    </rPh>
    <phoneticPr fontId="1"/>
  </si>
  <si>
    <t>FRM</t>
    <phoneticPr fontId="1"/>
  </si>
  <si>
    <t>(MWR? PM2.5?)</t>
    <phoneticPr fontId="1"/>
  </si>
  <si>
    <t>whole-sky camera or skyview</t>
    <phoneticPr fontId="1"/>
  </si>
  <si>
    <t>PM: install BCM</t>
    <phoneticPr fontId="1"/>
  </si>
  <si>
    <t>PM: install BCM</t>
    <phoneticPr fontId="1"/>
  </si>
  <si>
    <t>FTS
GOSAT-2</t>
    <phoneticPr fontId="1"/>
  </si>
  <si>
    <r>
      <t xml:space="preserve">Chiba Campaign starts
</t>
    </r>
    <r>
      <rPr>
        <sz val="10"/>
        <rFont val="Arial"/>
        <family val="2"/>
      </rPr>
      <t>9:30 Tohoku-U-G arrives
10:00 NIES-G arrives
pm: Kudo-san &amp; Prede arrive</t>
    </r>
    <phoneticPr fontId="1"/>
  </si>
  <si>
    <t>everything (help all)</t>
    <phoneticPr fontId="1"/>
  </si>
  <si>
    <t>FLEXPART
analysis &amp; sensitivity study for SR</t>
    <phoneticPr fontId="1"/>
  </si>
  <si>
    <t>Plot: NO2 (4Z-MAXDOAS, TROPOMI)</t>
    <phoneticPr fontId="1"/>
  </si>
  <si>
    <t>AERONET (sun&amp;lunar)+sky radiometer
SR-CEReS
analysis &amp; sensitivity study for SR</t>
    <phoneticPr fontId="1"/>
  </si>
  <si>
    <t>Plot (solar radiation)
MODIS &amp; GCOM-C data analysis (&amp; sky radiometer)</t>
    <phoneticPr fontId="1"/>
  </si>
  <si>
    <t>POM-02 data plot (AOD, AAOD, AE, AAE, ...)
BC, PM2.5, BC/PM2.5
analysis &amp; sensitivity study for SR</t>
    <phoneticPr fontId="1"/>
  </si>
  <si>
    <t>10:00- PM2.5+NO2+CO instrument setup
14:00- FLEXPART</t>
    <phoneticPr fontId="1"/>
  </si>
  <si>
    <t>14:00- FLEXPART</t>
    <phoneticPr fontId="1"/>
  </si>
  <si>
    <t>Install FTS</t>
    <phoneticPr fontId="1"/>
  </si>
  <si>
    <t>FTS obs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</si>
</sst>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09]dd\-mmm\-yy;@"/>
  </numFmts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sz val="10"/>
      <color theme="1"/>
      <name val="Meiryo UI"/>
      <family val="3"/>
      <charset val="128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B0F0"/>
      <name val="Arial"/>
      <family val="2"/>
    </font>
    <font>
      <sz val="10"/>
      <color rgb="FFFF0000"/>
      <name val="Arial"/>
      <family val="2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</borders>
  <cellStyleXfs count="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3" applyNumberFormat="0" applyAlignment="0" applyProtection="0">
      <alignment vertical="center"/>
    </xf>
  </cellStyleXfs>
  <cellXfs count="27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7" fillId="2" borderId="2" xfId="1" applyFont="1" applyBorder="1" applyAlignment="1">
      <alignment horizontal="center" vertical="center" wrapText="1"/>
    </xf>
    <xf numFmtId="0" fontId="7" fillId="2" borderId="4" xfId="1" applyFont="1" applyBorder="1" applyAlignment="1">
      <alignment horizontal="center" vertical="center" wrapText="1"/>
    </xf>
    <xf numFmtId="176" fontId="8" fillId="3" borderId="3" xfId="2" applyNumberFormat="1" applyFont="1" applyAlignment="1">
      <alignment horizontal="center" vertical="center" wrapText="1"/>
    </xf>
    <xf numFmtId="0" fontId="8" fillId="3" borderId="3" xfId="2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4" fillId="5" borderId="3" xfId="2" applyFont="1" applyFill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</cellXfs>
  <cellStyles count="3">
    <cellStyle name="アクセント 1" xfId="1" builtinId="29"/>
    <cellStyle name="出力" xfId="2" builtinId="21"/>
    <cellStyle name="標準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3"/>
      </font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330574</xdr:colOff>
      <xdr:row>52</xdr:row>
      <xdr:rowOff>313765</xdr:rowOff>
    </xdr:from>
    <xdr:to>
      <xdr:col>3</xdr:col>
      <xdr:colOff>336177</xdr:colOff>
      <xdr:row>55</xdr:row>
      <xdr:rowOff>117662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E80DF019-6368-47BD-A91C-5E21BFA99DDC}"/>
            </a:ext>
          </a:extLst>
        </xdr:cNvPr>
        <xdr:cNvCxnSpPr/>
      </xdr:nvCxnSpPr>
      <xdr:spPr>
        <a:xfrm flipH="1">
          <a:off x="2000250" y="11077015"/>
          <a:ext cx="5603" cy="72277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61"/>
  <sheetViews>
    <sheetView tabSelected="1" zoomScale="170" zoomScaleNormal="170" workbookViewId="0">
      <pane xSplit="3" ySplit="3" topLeftCell="D37" activePane="bottomRight" state="frozen"/>
      <selection pane="topRight" activeCell="D1" sqref="D1"/>
      <selection pane="bottomLeft" activeCell="A4" sqref="A4"/>
      <selection pane="bottomRight" activeCell="C43" sqref="C43"/>
    </sheetView>
  </sheetViews>
  <sheetFormatPr defaultRowHeight="12.75" x14ac:dyDescent="0.15"/>
  <cols>
    <col min="1" max="1" width="2.5" style="3" customWidth="1"/>
    <col min="2" max="2" width="13.75" style="3" customWidth="1"/>
    <col min="3" max="3" width="5.625" style="3" bestFit="1" customWidth="1"/>
    <col min="4" max="4" width="22.5" style="3" bestFit="1" customWidth="1"/>
    <col min="5" max="5" width="14.875" style="3" customWidth="1"/>
    <col min="6" max="6" width="13.25" style="3" customWidth="1"/>
    <col min="7" max="7" width="12.75" style="3" customWidth="1"/>
    <col min="8" max="8" width="11.875" style="3" bestFit="1" customWidth="1"/>
    <col min="9" max="9" width="12.5" style="3" bestFit="1" customWidth="1"/>
    <col min="10" max="10" width="12" style="3" customWidth="1"/>
    <col min="11" max="11" width="11.875" style="3" customWidth="1"/>
    <col min="12" max="12" width="10" style="3" customWidth="1"/>
    <col min="13" max="13" width="8.875" style="3" customWidth="1"/>
    <col min="14" max="14" width="11.125" style="3" customWidth="1"/>
    <col min="15" max="15" width="9.875" style="3" customWidth="1"/>
    <col min="16" max="16" width="11.75" style="3" customWidth="1"/>
    <col min="17" max="17" width="12" style="3" customWidth="1"/>
    <col min="18" max="18" width="13" style="3" customWidth="1"/>
    <col min="19" max="19" width="11.125" style="3" customWidth="1"/>
    <col min="20" max="20" width="11.25" style="3" customWidth="1"/>
    <col min="21" max="21" width="16.875" style="3" customWidth="1"/>
    <col min="22" max="22" width="12.75" style="3" customWidth="1"/>
    <col min="23" max="23" width="10.5" style="3" customWidth="1"/>
    <col min="24" max="24" width="8.375" style="3" bestFit="1" customWidth="1"/>
    <col min="25" max="16384" width="9" style="3"/>
  </cols>
  <sheetData>
    <row r="1" spans="2:24" ht="15" x14ac:dyDescent="0.15">
      <c r="B1" s="2" t="s">
        <v>3</v>
      </c>
    </row>
    <row r="2" spans="2:24" ht="13.5" thickBot="1" x14ac:dyDescent="0.2"/>
    <row r="3" spans="2:24" ht="26.25" customHeight="1" thickTop="1" thickBot="1" x14ac:dyDescent="0.2">
      <c r="B3" s="4" t="s">
        <v>0</v>
      </c>
      <c r="C3" s="5"/>
      <c r="D3" s="5" t="s">
        <v>1</v>
      </c>
      <c r="E3" s="5" t="s">
        <v>2</v>
      </c>
      <c r="F3" s="5" t="s">
        <v>6</v>
      </c>
      <c r="G3" s="5" t="s">
        <v>5</v>
      </c>
      <c r="H3" s="5" t="s">
        <v>22</v>
      </c>
      <c r="I3" s="5" t="s">
        <v>8</v>
      </c>
      <c r="J3" s="5" t="s">
        <v>7</v>
      </c>
      <c r="K3" s="5" t="s">
        <v>15</v>
      </c>
      <c r="L3" s="5" t="s">
        <v>9</v>
      </c>
      <c r="M3" s="5" t="s">
        <v>10</v>
      </c>
      <c r="N3" s="5" t="s">
        <v>23</v>
      </c>
      <c r="O3" s="5" t="s">
        <v>11</v>
      </c>
      <c r="P3" s="5" t="s">
        <v>12</v>
      </c>
      <c r="Q3" s="5" t="s">
        <v>58</v>
      </c>
      <c r="R3" s="5" t="s">
        <v>59</v>
      </c>
      <c r="S3" s="5" t="s">
        <v>47</v>
      </c>
      <c r="T3" s="5" t="s">
        <v>46</v>
      </c>
      <c r="U3" s="5" t="s">
        <v>24</v>
      </c>
      <c r="V3" s="5" t="s">
        <v>25</v>
      </c>
      <c r="W3" s="5" t="s">
        <v>30</v>
      </c>
      <c r="X3" s="5" t="s">
        <v>4</v>
      </c>
    </row>
    <row r="4" spans="2:24" ht="13.5" thickTop="1" x14ac:dyDescent="0.15">
      <c r="B4" s="6">
        <v>43753</v>
      </c>
      <c r="C4" s="7" t="str">
        <f t="shared" ref="C4:C20" si="0">CHOOSE(WEEKDAY(B4,1),"Sun","Mon","Tue","Wed","Thu","Fri","Sat")</f>
        <v>Tue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</row>
    <row r="5" spans="2:24" x14ac:dyDescent="0.15">
      <c r="B5" s="6">
        <v>43754</v>
      </c>
      <c r="C5" s="7" t="str">
        <f t="shared" si="0"/>
        <v>Wed</v>
      </c>
      <c r="D5" s="9"/>
      <c r="E5" s="10"/>
      <c r="F5" s="10"/>
      <c r="G5" s="10"/>
      <c r="H5" s="10"/>
      <c r="I5" s="10"/>
      <c r="J5" s="10"/>
      <c r="K5" s="10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spans="2:24" x14ac:dyDescent="0.15">
      <c r="B6" s="6">
        <v>43755</v>
      </c>
      <c r="C6" s="7" t="str">
        <f t="shared" si="0"/>
        <v>Thu</v>
      </c>
      <c r="D6" s="20" t="s">
        <v>32</v>
      </c>
      <c r="E6" s="10" t="s">
        <v>32</v>
      </c>
      <c r="F6" s="10"/>
      <c r="G6" s="10"/>
      <c r="H6" s="10"/>
      <c r="I6" s="10"/>
      <c r="J6" s="10"/>
      <c r="K6" s="10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2:24" ht="25.5" x14ac:dyDescent="0.15">
      <c r="B7" s="6">
        <v>43756</v>
      </c>
      <c r="C7" s="7" t="str">
        <f t="shared" si="0"/>
        <v>Fri</v>
      </c>
      <c r="D7" s="20" t="s">
        <v>41</v>
      </c>
      <c r="E7" s="10"/>
      <c r="F7" s="10"/>
      <c r="G7" s="10"/>
      <c r="H7" s="10" t="s">
        <v>40</v>
      </c>
      <c r="I7" s="10"/>
      <c r="J7" s="10"/>
      <c r="K7" s="10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</row>
    <row r="8" spans="2:24" x14ac:dyDescent="0.15">
      <c r="B8" s="6">
        <v>43757</v>
      </c>
      <c r="C8" s="7" t="str">
        <f t="shared" si="0"/>
        <v>Sat</v>
      </c>
      <c r="D8" s="12"/>
      <c r="E8" s="10"/>
      <c r="F8" s="10"/>
      <c r="G8" s="10"/>
      <c r="H8" s="10"/>
      <c r="I8" s="10"/>
      <c r="J8" s="10"/>
      <c r="K8" s="10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spans="2:24" x14ac:dyDescent="0.15">
      <c r="B9" s="6">
        <v>43758</v>
      </c>
      <c r="C9" s="7" t="str">
        <f t="shared" si="0"/>
        <v>Sun</v>
      </c>
      <c r="D9" s="12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8"/>
      <c r="S9" s="8"/>
      <c r="T9" s="8"/>
      <c r="U9" s="8"/>
      <c r="V9" s="8"/>
      <c r="W9" s="8"/>
      <c r="X9" s="8"/>
    </row>
    <row r="10" spans="2:24" x14ac:dyDescent="0.15">
      <c r="B10" s="6">
        <v>43759</v>
      </c>
      <c r="C10" s="7" t="str">
        <f t="shared" si="0"/>
        <v>Mon</v>
      </c>
      <c r="D10" s="25" t="s">
        <v>44</v>
      </c>
      <c r="E10" s="10"/>
      <c r="F10" s="10"/>
      <c r="G10" s="10"/>
      <c r="H10" s="17"/>
      <c r="I10" s="10"/>
      <c r="J10" s="17"/>
      <c r="K10" s="10"/>
      <c r="L10" s="10"/>
      <c r="M10" s="10"/>
      <c r="O10" s="10"/>
      <c r="P10" s="10"/>
      <c r="Q10" s="10"/>
      <c r="R10" s="8"/>
      <c r="S10" s="8"/>
      <c r="T10" s="8"/>
      <c r="U10" s="17"/>
      <c r="V10" s="8"/>
      <c r="W10" s="8"/>
      <c r="X10" s="8"/>
    </row>
    <row r="11" spans="2:24" x14ac:dyDescent="0.15">
      <c r="B11" s="6">
        <v>43760</v>
      </c>
      <c r="C11" s="22" t="str">
        <f t="shared" si="0"/>
        <v>Tue</v>
      </c>
      <c r="D11" s="19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8"/>
      <c r="S11" s="8"/>
      <c r="T11" s="8"/>
      <c r="U11" s="19"/>
      <c r="V11" s="8"/>
      <c r="W11" s="8"/>
      <c r="X11" s="8"/>
    </row>
    <row r="12" spans="2:24" ht="57" x14ac:dyDescent="0.15">
      <c r="B12" s="6">
        <v>43761</v>
      </c>
      <c r="C12" s="7" t="str">
        <f t="shared" si="0"/>
        <v>Wed</v>
      </c>
      <c r="D12" s="1" t="s">
        <v>51</v>
      </c>
      <c r="E12" s="10" t="s">
        <v>42</v>
      </c>
      <c r="F12" s="10" t="s">
        <v>43</v>
      </c>
      <c r="G12" s="10" t="s">
        <v>29</v>
      </c>
      <c r="H12" s="10" t="s">
        <v>37</v>
      </c>
      <c r="I12" s="10" t="s">
        <v>38</v>
      </c>
      <c r="J12" s="10" t="s">
        <v>45</v>
      </c>
      <c r="K12" s="10"/>
      <c r="L12" s="10" t="s">
        <v>37</v>
      </c>
      <c r="M12" s="10"/>
      <c r="N12" s="10" t="s">
        <v>39</v>
      </c>
      <c r="O12" s="10" t="s">
        <v>38</v>
      </c>
      <c r="P12" s="10" t="s">
        <v>50</v>
      </c>
      <c r="Q12" s="10"/>
      <c r="R12" s="8"/>
      <c r="S12" s="8" t="s">
        <v>48</v>
      </c>
      <c r="T12" s="8" t="s">
        <v>45</v>
      </c>
      <c r="U12" s="10" t="s">
        <v>28</v>
      </c>
      <c r="V12" s="8"/>
      <c r="W12" s="8"/>
      <c r="X12" s="8"/>
    </row>
    <row r="13" spans="2:24" x14ac:dyDescent="0.15">
      <c r="B13" s="6">
        <v>43762</v>
      </c>
      <c r="C13" s="7" t="str">
        <f t="shared" si="0"/>
        <v>Thu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8"/>
      <c r="S13" s="8"/>
      <c r="T13" s="8"/>
      <c r="U13" s="10"/>
      <c r="V13" s="8"/>
      <c r="W13" s="8"/>
      <c r="X13" s="8"/>
    </row>
    <row r="14" spans="2:24" x14ac:dyDescent="0.15">
      <c r="B14" s="6">
        <v>43763</v>
      </c>
      <c r="C14" s="7" t="str">
        <f t="shared" si="0"/>
        <v>Fri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8"/>
      <c r="S14" s="8"/>
      <c r="T14" s="8"/>
      <c r="U14" s="10"/>
      <c r="V14" s="8"/>
      <c r="W14" s="8"/>
      <c r="X14" s="8"/>
    </row>
    <row r="15" spans="2:24" x14ac:dyDescent="0.15">
      <c r="B15" s="6">
        <v>43764</v>
      </c>
      <c r="C15" s="7" t="str">
        <f t="shared" si="0"/>
        <v>Sat</v>
      </c>
      <c r="D15" s="13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8"/>
      <c r="S15" s="8"/>
      <c r="T15" s="8"/>
      <c r="U15" s="8"/>
      <c r="V15" s="8"/>
      <c r="W15" s="8"/>
      <c r="X15" s="8"/>
    </row>
    <row r="16" spans="2:24" x14ac:dyDescent="0.15">
      <c r="B16" s="6">
        <v>43765</v>
      </c>
      <c r="C16" s="7" t="str">
        <f t="shared" si="0"/>
        <v>Sun</v>
      </c>
      <c r="D16" s="13"/>
      <c r="E16" s="10"/>
      <c r="F16" s="10"/>
      <c r="G16" s="10"/>
      <c r="H16" s="10" t="s">
        <v>18</v>
      </c>
      <c r="I16" s="10"/>
      <c r="J16" s="10"/>
      <c r="K16" s="10"/>
      <c r="L16" s="10"/>
      <c r="M16" s="10"/>
      <c r="N16" s="10"/>
      <c r="O16" s="10"/>
      <c r="P16" s="10"/>
      <c r="Q16" s="10"/>
      <c r="R16" s="8"/>
      <c r="S16" s="8"/>
      <c r="T16" s="8"/>
      <c r="U16" s="10"/>
      <c r="V16" s="10"/>
      <c r="W16" s="10"/>
      <c r="X16" s="8"/>
    </row>
    <row r="17" spans="2:24" ht="14.25" x14ac:dyDescent="0.15">
      <c r="B17" s="6">
        <v>43766</v>
      </c>
      <c r="C17" s="7" t="str">
        <f t="shared" si="0"/>
        <v>Mon</v>
      </c>
      <c r="D17" s="17" t="s">
        <v>17</v>
      </c>
      <c r="E17" s="10" t="s">
        <v>18</v>
      </c>
      <c r="F17" s="10" t="s">
        <v>18</v>
      </c>
      <c r="G17" s="10"/>
      <c r="H17" s="10" t="s">
        <v>13</v>
      </c>
      <c r="I17" s="10"/>
      <c r="J17" s="10" t="s">
        <v>18</v>
      </c>
      <c r="K17" s="10" t="s">
        <v>18</v>
      </c>
      <c r="L17" s="10" t="s">
        <v>18</v>
      </c>
      <c r="M17" s="10" t="s">
        <v>18</v>
      </c>
      <c r="N17" s="10"/>
      <c r="O17" s="18"/>
      <c r="P17" s="10"/>
      <c r="Q17" s="10"/>
      <c r="R17" s="8"/>
      <c r="S17" s="8"/>
      <c r="T17" s="8"/>
      <c r="U17" s="8"/>
      <c r="V17" s="8"/>
      <c r="W17" s="8"/>
      <c r="X17" s="8"/>
    </row>
    <row r="18" spans="2:24" ht="14.25" x14ac:dyDescent="0.15">
      <c r="B18" s="6">
        <v>43767</v>
      </c>
      <c r="C18" s="7" t="str">
        <f t="shared" si="0"/>
        <v>Tue</v>
      </c>
      <c r="D18" s="10" t="s">
        <v>13</v>
      </c>
      <c r="E18" s="10" t="s">
        <v>13</v>
      </c>
      <c r="F18" s="10" t="s">
        <v>13</v>
      </c>
      <c r="G18" s="10"/>
      <c r="H18" s="10" t="s">
        <v>13</v>
      </c>
      <c r="I18" s="10"/>
      <c r="J18" s="10" t="s">
        <v>13</v>
      </c>
      <c r="K18" s="10" t="s">
        <v>13</v>
      </c>
      <c r="L18" s="10" t="s">
        <v>13</v>
      </c>
      <c r="M18" s="10" t="s">
        <v>13</v>
      </c>
      <c r="N18" s="10"/>
      <c r="O18" s="10"/>
      <c r="P18" s="10"/>
      <c r="Q18" s="10"/>
      <c r="R18" s="10"/>
      <c r="S18" s="10"/>
      <c r="T18" s="10"/>
      <c r="U18" s="8"/>
      <c r="V18" s="8"/>
      <c r="W18" s="8"/>
      <c r="X18" s="8"/>
    </row>
    <row r="19" spans="2:24" ht="14.25" x14ac:dyDescent="0.15">
      <c r="B19" s="6">
        <v>43768</v>
      </c>
      <c r="C19" s="7" t="str">
        <f t="shared" si="0"/>
        <v>Wed</v>
      </c>
      <c r="D19" s="10" t="s">
        <v>13</v>
      </c>
      <c r="E19" s="10" t="s">
        <v>13</v>
      </c>
      <c r="F19" s="10" t="s">
        <v>13</v>
      </c>
      <c r="G19" s="10"/>
      <c r="H19" s="10" t="s">
        <v>13</v>
      </c>
      <c r="I19" s="10"/>
      <c r="J19" s="10" t="s">
        <v>13</v>
      </c>
      <c r="K19" s="10" t="s">
        <v>13</v>
      </c>
      <c r="L19" s="10" t="s">
        <v>13</v>
      </c>
      <c r="M19" s="10" t="s">
        <v>13</v>
      </c>
      <c r="N19" s="10"/>
      <c r="O19" s="10"/>
      <c r="P19" s="10"/>
      <c r="Q19" s="10"/>
      <c r="R19" s="10"/>
      <c r="S19" s="10"/>
      <c r="T19" s="10"/>
      <c r="U19" s="8"/>
      <c r="V19" s="8"/>
      <c r="W19" s="8"/>
      <c r="X19" s="8"/>
    </row>
    <row r="20" spans="2:24" ht="14.25" x14ac:dyDescent="0.15">
      <c r="B20" s="6">
        <v>43769</v>
      </c>
      <c r="C20" s="7" t="str">
        <f t="shared" si="0"/>
        <v>Thu</v>
      </c>
      <c r="D20" s="10" t="s">
        <v>13</v>
      </c>
      <c r="E20" s="10" t="s">
        <v>13</v>
      </c>
      <c r="F20" s="10" t="s">
        <v>13</v>
      </c>
      <c r="G20" s="10"/>
      <c r="H20" s="10" t="s">
        <v>13</v>
      </c>
      <c r="I20" s="10"/>
      <c r="J20" s="10" t="s">
        <v>13</v>
      </c>
      <c r="K20" s="10" t="s">
        <v>13</v>
      </c>
      <c r="L20" s="10" t="s">
        <v>13</v>
      </c>
      <c r="M20" s="10" t="s">
        <v>13</v>
      </c>
      <c r="N20" s="10"/>
      <c r="O20" s="10"/>
      <c r="P20" s="10"/>
      <c r="Q20" s="10"/>
      <c r="R20" s="10"/>
      <c r="S20" s="10"/>
      <c r="T20" s="10"/>
      <c r="U20" s="1"/>
      <c r="V20" s="1"/>
      <c r="W20" s="1"/>
      <c r="X20" s="8"/>
    </row>
    <row r="21" spans="2:24" ht="14.25" x14ac:dyDescent="0.15">
      <c r="B21" s="6">
        <v>43770</v>
      </c>
      <c r="C21" s="7" t="str">
        <f t="shared" ref="C21:C31" si="1">CHOOSE(WEEKDAY(B21,1),"Sun","Mon","Tue","Wed","Thu","Fri","Sat")</f>
        <v>Fri</v>
      </c>
      <c r="D21" s="12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8"/>
      <c r="V21" s="1"/>
      <c r="W21" s="8"/>
      <c r="X21" s="8"/>
    </row>
    <row r="22" spans="2:24" ht="14.25" x14ac:dyDescent="0.15">
      <c r="B22" s="6">
        <v>43771</v>
      </c>
      <c r="C22" s="7" t="str">
        <f t="shared" si="1"/>
        <v>Sat</v>
      </c>
      <c r="D22" s="12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8"/>
      <c r="V22" s="1"/>
      <c r="W22" s="8"/>
      <c r="X22" s="8"/>
    </row>
    <row r="23" spans="2:24" ht="14.25" x14ac:dyDescent="0.15">
      <c r="B23" s="6">
        <v>43772</v>
      </c>
      <c r="C23" s="7" t="str">
        <f t="shared" si="1"/>
        <v>Sun</v>
      </c>
      <c r="D23" s="12"/>
      <c r="E23" s="10"/>
      <c r="F23" s="10"/>
      <c r="G23" s="10"/>
      <c r="H23" s="10"/>
      <c r="I23" s="10"/>
      <c r="J23" s="1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8"/>
      <c r="V23" s="1"/>
      <c r="W23" s="8"/>
      <c r="X23" s="8"/>
    </row>
    <row r="24" spans="2:24" ht="14.25" x14ac:dyDescent="0.15">
      <c r="B24" s="6">
        <v>43773</v>
      </c>
      <c r="C24" s="22" t="str">
        <f t="shared" si="1"/>
        <v>Mon</v>
      </c>
      <c r="D24" s="13"/>
      <c r="E24" s="1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8"/>
      <c r="V24" s="1"/>
      <c r="W24" s="8"/>
      <c r="X24" s="8"/>
    </row>
    <row r="25" spans="2:24" x14ac:dyDescent="0.15">
      <c r="B25" s="6">
        <v>43774</v>
      </c>
      <c r="C25" s="7" t="str">
        <f t="shared" si="1"/>
        <v>Tue</v>
      </c>
      <c r="D25" s="20" t="s">
        <v>19</v>
      </c>
      <c r="E25" s="10" t="s">
        <v>20</v>
      </c>
      <c r="F25" s="10"/>
      <c r="G25" s="10"/>
      <c r="H25" s="10"/>
      <c r="I25" s="10"/>
      <c r="J25" s="10" t="s">
        <v>20</v>
      </c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8"/>
      <c r="V25" s="8"/>
      <c r="W25" s="8"/>
      <c r="X25" s="8"/>
    </row>
    <row r="26" spans="2:24" ht="14.25" x14ac:dyDescent="0.15">
      <c r="B26" s="6">
        <v>43775</v>
      </c>
      <c r="C26" s="7" t="str">
        <f t="shared" si="1"/>
        <v>Wed</v>
      </c>
      <c r="D26" s="10" t="s">
        <v>13</v>
      </c>
      <c r="E26" s="10" t="s">
        <v>13</v>
      </c>
      <c r="F26" s="10"/>
      <c r="G26" s="10"/>
      <c r="H26" s="10"/>
      <c r="I26" s="10"/>
      <c r="J26" s="10" t="s">
        <v>13</v>
      </c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8"/>
      <c r="V26" s="8"/>
      <c r="W26" s="8"/>
      <c r="X26" s="8"/>
    </row>
    <row r="27" spans="2:24" ht="14.25" x14ac:dyDescent="0.15">
      <c r="B27" s="6">
        <v>43776</v>
      </c>
      <c r="C27" s="7" t="str">
        <f t="shared" si="1"/>
        <v>Thu</v>
      </c>
      <c r="D27" s="10" t="s">
        <v>13</v>
      </c>
      <c r="E27" s="10" t="s">
        <v>13</v>
      </c>
      <c r="F27" s="10"/>
      <c r="G27" s="10"/>
      <c r="H27" s="10"/>
      <c r="I27" s="10"/>
      <c r="J27" s="10" t="s">
        <v>13</v>
      </c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8"/>
      <c r="V27" s="8"/>
      <c r="W27" s="8"/>
      <c r="X27" s="8"/>
    </row>
    <row r="28" spans="2:24" x14ac:dyDescent="0.15">
      <c r="B28" s="6">
        <v>43777</v>
      </c>
      <c r="C28" s="7" t="str">
        <f t="shared" si="1"/>
        <v>Fri</v>
      </c>
      <c r="D28" s="13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 t="s">
        <v>57</v>
      </c>
      <c r="T28" s="10"/>
      <c r="U28" s="8"/>
      <c r="V28" s="8"/>
      <c r="W28" s="8"/>
      <c r="X28" s="8"/>
    </row>
    <row r="29" spans="2:24" x14ac:dyDescent="0.15">
      <c r="B29" s="6">
        <v>43778</v>
      </c>
      <c r="C29" s="7" t="str">
        <f t="shared" si="1"/>
        <v>Sat</v>
      </c>
      <c r="D29" s="13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8"/>
      <c r="V29" s="8"/>
      <c r="W29" s="8"/>
      <c r="X29" s="8"/>
    </row>
    <row r="30" spans="2:24" x14ac:dyDescent="0.15">
      <c r="B30" s="6">
        <v>43779</v>
      </c>
      <c r="C30" s="7" t="str">
        <f t="shared" si="1"/>
        <v>Sun</v>
      </c>
      <c r="D30" s="11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8"/>
      <c r="V30" s="8"/>
      <c r="W30" s="8"/>
      <c r="X30" s="8"/>
    </row>
    <row r="31" spans="2:24" x14ac:dyDescent="0.15">
      <c r="B31" s="6">
        <v>43780</v>
      </c>
      <c r="C31" s="7" t="str">
        <f t="shared" si="1"/>
        <v>Mon</v>
      </c>
      <c r="D31" s="20" t="s">
        <v>26</v>
      </c>
      <c r="E31" s="10" t="s">
        <v>65</v>
      </c>
      <c r="F31" s="10"/>
      <c r="G31" s="10" t="s">
        <v>66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8"/>
      <c r="V31" s="8"/>
      <c r="W31" s="8"/>
      <c r="X31" s="8"/>
    </row>
    <row r="32" spans="2:24" ht="14.25" x14ac:dyDescent="0.15">
      <c r="B32" s="6">
        <v>43781</v>
      </c>
      <c r="C32" s="7" t="str">
        <f t="shared" ref="C32:C45" si="2">CHOOSE(WEEKDAY(B32,1),"Sun","Mon","Tue","Wed","Thu","Fri","Sat")</f>
        <v>Tue</v>
      </c>
      <c r="D32" s="1" t="s">
        <v>54</v>
      </c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8"/>
      <c r="V32" s="8"/>
      <c r="W32" s="8"/>
      <c r="X32" s="8"/>
    </row>
    <row r="33" spans="2:24" ht="14.25" x14ac:dyDescent="0.15">
      <c r="B33" s="6">
        <v>43782</v>
      </c>
      <c r="C33" s="7" t="str">
        <f t="shared" si="2"/>
        <v>Wed</v>
      </c>
      <c r="D33" s="10" t="s">
        <v>13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8"/>
      <c r="V33" s="8"/>
      <c r="W33" s="8"/>
      <c r="X33" s="8"/>
    </row>
    <row r="34" spans="2:24" ht="14.25" x14ac:dyDescent="0.15">
      <c r="B34" s="6">
        <v>43783</v>
      </c>
      <c r="C34" s="7" t="str">
        <f t="shared" si="2"/>
        <v>Thu</v>
      </c>
      <c r="D34" s="10" t="s">
        <v>13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8"/>
      <c r="V34" s="8"/>
      <c r="W34" s="8"/>
      <c r="X34" s="8"/>
    </row>
    <row r="35" spans="2:24" ht="14.25" x14ac:dyDescent="0.15">
      <c r="B35" s="6">
        <v>43784</v>
      </c>
      <c r="C35" s="7" t="str">
        <f t="shared" si="2"/>
        <v>Fri</v>
      </c>
      <c r="D35" s="10" t="s">
        <v>13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8"/>
      <c r="V35" s="8"/>
      <c r="W35" s="8"/>
      <c r="X35" s="8"/>
    </row>
    <row r="36" spans="2:24" x14ac:dyDescent="0.15">
      <c r="B36" s="6">
        <v>43785</v>
      </c>
      <c r="C36" s="7" t="str">
        <f t="shared" si="2"/>
        <v>Sat</v>
      </c>
      <c r="D36" s="11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8"/>
      <c r="V36" s="8"/>
      <c r="W36" s="8"/>
      <c r="X36" s="8"/>
    </row>
    <row r="37" spans="2:24" x14ac:dyDescent="0.15">
      <c r="B37" s="6">
        <v>43786</v>
      </c>
      <c r="C37" s="7" t="str">
        <f t="shared" si="2"/>
        <v>Sun</v>
      </c>
      <c r="D37" s="11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8"/>
      <c r="V37" s="8"/>
      <c r="W37" s="8"/>
      <c r="X37" s="8"/>
    </row>
    <row r="38" spans="2:24" ht="51" x14ac:dyDescent="0.15">
      <c r="B38" s="6">
        <v>43787</v>
      </c>
      <c r="C38" s="7" t="str">
        <f t="shared" si="2"/>
        <v>Mon</v>
      </c>
      <c r="D38" s="21" t="s">
        <v>68</v>
      </c>
      <c r="E38" s="10"/>
      <c r="F38" s="10"/>
      <c r="G38" s="10" t="s">
        <v>52</v>
      </c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8" t="s">
        <v>77</v>
      </c>
      <c r="V38" s="8" t="s">
        <v>49</v>
      </c>
      <c r="W38" s="8"/>
      <c r="X38" s="8"/>
    </row>
    <row r="39" spans="2:24" ht="14.25" x14ac:dyDescent="0.15">
      <c r="B39" s="6">
        <v>43788</v>
      </c>
      <c r="C39" s="7" t="str">
        <f t="shared" si="2"/>
        <v>Tue</v>
      </c>
      <c r="D39" s="14"/>
      <c r="E39" s="23"/>
      <c r="F39" s="10"/>
      <c r="G39" s="26" t="s">
        <v>55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8"/>
      <c r="V39" s="10" t="s">
        <v>13</v>
      </c>
      <c r="W39" s="8"/>
      <c r="X39" s="8"/>
    </row>
    <row r="40" spans="2:24" ht="51" x14ac:dyDescent="0.15">
      <c r="B40" s="6">
        <v>43789</v>
      </c>
      <c r="C40" s="7" t="str">
        <f t="shared" si="2"/>
        <v>Wed</v>
      </c>
      <c r="D40" s="14"/>
      <c r="E40" s="19" t="s">
        <v>75</v>
      </c>
      <c r="F40" s="10"/>
      <c r="G40" s="26" t="s">
        <v>53</v>
      </c>
      <c r="H40" s="10"/>
      <c r="I40" s="10"/>
      <c r="J40" s="10"/>
      <c r="K40" s="10" t="s">
        <v>76</v>
      </c>
      <c r="L40" s="10"/>
      <c r="M40" s="10"/>
      <c r="N40" s="10"/>
      <c r="O40" s="10"/>
      <c r="P40" s="10"/>
      <c r="Q40" s="10"/>
      <c r="R40" s="10"/>
      <c r="S40" s="10"/>
      <c r="T40" s="10"/>
      <c r="U40" s="8" t="s">
        <v>78</v>
      </c>
      <c r="V40" s="10" t="s">
        <v>13</v>
      </c>
      <c r="W40" s="8"/>
      <c r="X40" s="8"/>
    </row>
    <row r="41" spans="2:24" ht="14.25" x14ac:dyDescent="0.15">
      <c r="B41" s="6">
        <v>43790</v>
      </c>
      <c r="C41" s="7" t="str">
        <f t="shared" si="2"/>
        <v>Thu</v>
      </c>
      <c r="D41" s="24"/>
      <c r="E41" s="23"/>
      <c r="F41" s="10"/>
      <c r="G41" s="26" t="s">
        <v>53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8"/>
      <c r="S41" s="8"/>
      <c r="T41" s="8"/>
      <c r="U41" s="8"/>
      <c r="V41" s="10" t="s">
        <v>13</v>
      </c>
      <c r="W41" s="8"/>
      <c r="X41" s="8"/>
    </row>
    <row r="42" spans="2:24" ht="25.5" x14ac:dyDescent="0.15">
      <c r="B42" s="6">
        <v>43791</v>
      </c>
      <c r="C42" s="7" t="str">
        <f t="shared" si="2"/>
        <v>Fri</v>
      </c>
      <c r="D42" s="24" t="s">
        <v>35</v>
      </c>
      <c r="E42" s="10"/>
      <c r="F42" s="10"/>
      <c r="G42" s="26" t="s">
        <v>53</v>
      </c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8"/>
      <c r="S42" s="8"/>
      <c r="T42" s="8"/>
      <c r="U42" s="8" t="s">
        <v>36</v>
      </c>
      <c r="V42" s="10" t="s">
        <v>13</v>
      </c>
      <c r="W42" s="8"/>
      <c r="X42" s="8"/>
    </row>
    <row r="43" spans="2:24" x14ac:dyDescent="0.15">
      <c r="B43" s="6">
        <v>43792</v>
      </c>
      <c r="C43" s="7" t="str">
        <f t="shared" si="2"/>
        <v>Sat</v>
      </c>
      <c r="D43" s="14"/>
      <c r="E43" s="10"/>
      <c r="F43" s="10"/>
      <c r="G43" s="26" t="s">
        <v>53</v>
      </c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8"/>
      <c r="S43" s="8"/>
      <c r="T43" s="8" t="s">
        <v>56</v>
      </c>
      <c r="U43" s="8"/>
      <c r="V43" s="8"/>
      <c r="W43" s="8"/>
      <c r="X43" s="8"/>
    </row>
    <row r="44" spans="2:24" x14ac:dyDescent="0.15">
      <c r="B44" s="6">
        <v>43793</v>
      </c>
      <c r="C44" s="7" t="str">
        <f t="shared" si="2"/>
        <v>Sun</v>
      </c>
      <c r="D44" s="14"/>
      <c r="E44" s="10"/>
      <c r="F44" s="10"/>
      <c r="G44" s="26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8"/>
      <c r="S44" s="8"/>
      <c r="T44" s="8"/>
      <c r="U44" s="8"/>
      <c r="V44" s="8"/>
      <c r="W44" s="8"/>
      <c r="X44" s="8"/>
    </row>
    <row r="45" spans="2:24" ht="38.25" x14ac:dyDescent="0.15">
      <c r="B45" s="6">
        <v>43794</v>
      </c>
      <c r="C45" s="7" t="str">
        <f t="shared" si="2"/>
        <v>Mon</v>
      </c>
      <c r="D45" s="14"/>
      <c r="E45" s="10"/>
      <c r="F45" s="10"/>
      <c r="G45" s="26" t="s">
        <v>53</v>
      </c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8"/>
      <c r="S45" s="8"/>
      <c r="T45" s="8"/>
      <c r="U45" s="8"/>
      <c r="V45" s="8"/>
      <c r="W45" s="8" t="s">
        <v>31</v>
      </c>
      <c r="X45" s="8"/>
    </row>
    <row r="46" spans="2:24" ht="14.25" x14ac:dyDescent="0.15">
      <c r="B46" s="6">
        <v>43795</v>
      </c>
      <c r="C46" s="7" t="str">
        <f t="shared" ref="C46:C53" si="3">CHOOSE(WEEKDAY(B46,1),"Sun","Mon","Tue","Wed","Thu","Fri","Sat")</f>
        <v>Tue</v>
      </c>
      <c r="D46" s="14"/>
      <c r="E46" s="10"/>
      <c r="F46" s="10"/>
      <c r="G46" s="26" t="s">
        <v>53</v>
      </c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8"/>
      <c r="S46" s="8"/>
      <c r="T46" s="8"/>
      <c r="U46" s="8"/>
      <c r="V46" s="8"/>
      <c r="W46" s="10" t="s">
        <v>13</v>
      </c>
      <c r="X46" s="8"/>
    </row>
    <row r="47" spans="2:24" ht="14.25" x14ac:dyDescent="0.15">
      <c r="B47" s="6">
        <v>43796</v>
      </c>
      <c r="C47" s="7" t="str">
        <f t="shared" si="3"/>
        <v>Wed</v>
      </c>
      <c r="D47" s="14"/>
      <c r="E47" s="10"/>
      <c r="F47" s="10"/>
      <c r="G47" s="26" t="s">
        <v>53</v>
      </c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8"/>
      <c r="S47" s="8"/>
      <c r="T47" s="8"/>
      <c r="U47" s="8"/>
      <c r="V47" s="8"/>
      <c r="W47" s="10" t="s">
        <v>13</v>
      </c>
      <c r="X47" s="8"/>
    </row>
    <row r="48" spans="2:24" ht="14.25" x14ac:dyDescent="0.15">
      <c r="B48" s="6">
        <v>43797</v>
      </c>
      <c r="C48" s="7" t="str">
        <f t="shared" si="3"/>
        <v>Thu</v>
      </c>
      <c r="D48" s="14"/>
      <c r="E48" s="10"/>
      <c r="F48" s="10"/>
      <c r="G48" s="26" t="s">
        <v>53</v>
      </c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8"/>
      <c r="S48" s="8"/>
      <c r="T48" s="8"/>
      <c r="U48" s="8"/>
      <c r="V48" s="8"/>
      <c r="W48" s="10" t="s">
        <v>13</v>
      </c>
      <c r="X48" s="8"/>
    </row>
    <row r="49" spans="2:24" ht="14.25" x14ac:dyDescent="0.15">
      <c r="B49" s="6">
        <v>43798</v>
      </c>
      <c r="C49" s="7" t="str">
        <f t="shared" si="3"/>
        <v>Fri</v>
      </c>
      <c r="D49" s="14"/>
      <c r="E49" s="10"/>
      <c r="F49" s="10"/>
      <c r="G49" s="26" t="s">
        <v>53</v>
      </c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8"/>
      <c r="S49" s="8"/>
      <c r="T49" s="8"/>
      <c r="U49" s="8"/>
      <c r="V49" s="8"/>
      <c r="W49" s="10" t="s">
        <v>13</v>
      </c>
      <c r="X49" s="8"/>
    </row>
    <row r="50" spans="2:24" x14ac:dyDescent="0.15">
      <c r="B50" s="6">
        <v>43799</v>
      </c>
      <c r="C50" s="7" t="str">
        <f t="shared" si="3"/>
        <v>Sat</v>
      </c>
      <c r="D50" s="14"/>
      <c r="E50" s="10"/>
      <c r="F50" s="10"/>
      <c r="G50" s="26" t="s">
        <v>53</v>
      </c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8"/>
      <c r="S50" s="8"/>
      <c r="T50" s="8"/>
      <c r="U50" s="8"/>
      <c r="V50" s="8"/>
      <c r="W50" s="8"/>
      <c r="X50" s="8"/>
    </row>
    <row r="51" spans="2:24" x14ac:dyDescent="0.15">
      <c r="B51" s="6">
        <v>43800</v>
      </c>
      <c r="C51" s="7" t="str">
        <f t="shared" si="3"/>
        <v>Sun</v>
      </c>
      <c r="D51" s="14"/>
      <c r="E51" s="10"/>
      <c r="F51" s="10"/>
      <c r="G51" s="26" t="s">
        <v>53</v>
      </c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8"/>
      <c r="S51" s="8"/>
      <c r="T51" s="8"/>
      <c r="U51" s="8"/>
      <c r="V51" s="8"/>
      <c r="W51" s="8"/>
      <c r="X51" s="8"/>
    </row>
    <row r="52" spans="2:24" x14ac:dyDescent="0.15">
      <c r="B52" s="6">
        <v>43801</v>
      </c>
      <c r="C52" s="7" t="str">
        <f t="shared" si="3"/>
        <v>Mon</v>
      </c>
      <c r="D52" s="21" t="s">
        <v>16</v>
      </c>
      <c r="E52" s="10"/>
      <c r="F52" s="10"/>
      <c r="G52" s="26" t="s">
        <v>53</v>
      </c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8"/>
      <c r="S52" s="8"/>
      <c r="T52" s="8"/>
      <c r="U52" s="8"/>
      <c r="V52" s="8"/>
      <c r="W52" s="8"/>
      <c r="X52" s="8"/>
    </row>
    <row r="53" spans="2:24" ht="25.5" x14ac:dyDescent="0.15">
      <c r="B53" s="6">
        <v>43802</v>
      </c>
      <c r="C53" s="7" t="str">
        <f t="shared" si="3"/>
        <v>Tue</v>
      </c>
      <c r="D53" s="20" t="s">
        <v>27</v>
      </c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8"/>
      <c r="S53" s="8"/>
      <c r="T53" s="8"/>
      <c r="U53" s="8"/>
      <c r="V53" s="8"/>
      <c r="W53" s="8"/>
      <c r="X53" s="8"/>
    </row>
    <row r="54" spans="2:24" ht="33.75" customHeight="1" x14ac:dyDescent="0.15">
      <c r="B54" s="6">
        <v>43803</v>
      </c>
      <c r="C54" s="7" t="str">
        <f t="shared" ref="C54:C57" si="4">CHOOSE(WEEKDAY(B54,1),"Sun","Mon","Tue","Wed","Thu","Fri","Sat")</f>
        <v>Wed</v>
      </c>
      <c r="D54" s="1" t="s">
        <v>34</v>
      </c>
      <c r="E54" s="10" t="s">
        <v>33</v>
      </c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8"/>
      <c r="S54" s="8"/>
      <c r="T54" s="8"/>
      <c r="U54" s="10" t="s">
        <v>33</v>
      </c>
      <c r="V54" s="8"/>
      <c r="W54" s="8"/>
      <c r="X54" s="8"/>
    </row>
    <row r="55" spans="2:24" x14ac:dyDescent="0.15">
      <c r="B55" s="6">
        <v>43804</v>
      </c>
      <c r="C55" s="7" t="str">
        <f t="shared" si="4"/>
        <v>Thu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8"/>
      <c r="S55" s="8"/>
      <c r="T55" s="8"/>
      <c r="U55" s="8"/>
      <c r="V55" s="8"/>
      <c r="W55" s="8"/>
      <c r="X55" s="8"/>
    </row>
    <row r="56" spans="2:24" x14ac:dyDescent="0.15">
      <c r="B56" s="6">
        <v>43805</v>
      </c>
      <c r="C56" s="7" t="str">
        <f t="shared" si="4"/>
        <v>Fri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8"/>
      <c r="S56" s="8"/>
      <c r="T56" s="8"/>
      <c r="U56" s="8"/>
      <c r="V56" s="8"/>
      <c r="W56" s="8"/>
      <c r="X56" s="8"/>
    </row>
    <row r="57" spans="2:24" x14ac:dyDescent="0.15">
      <c r="B57" s="6">
        <v>43806</v>
      </c>
      <c r="C57" s="7" t="str">
        <f t="shared" si="4"/>
        <v>Sat</v>
      </c>
      <c r="D57" s="11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8"/>
      <c r="S57" s="8"/>
      <c r="T57" s="8"/>
      <c r="U57" s="8"/>
      <c r="V57" s="8"/>
      <c r="W57" s="8"/>
      <c r="X57" s="8"/>
    </row>
    <row r="58" spans="2:24" x14ac:dyDescent="0.15">
      <c r="B58" s="6">
        <v>43807</v>
      </c>
      <c r="C58" s="7" t="str">
        <f t="shared" ref="C58:C59" si="5">CHOOSE(WEEKDAY(B58,1),"Sun","Mon","Tue","Wed","Thu","Fri","Sat")</f>
        <v>Sun</v>
      </c>
      <c r="D58" s="20" t="s">
        <v>21</v>
      </c>
      <c r="E58" s="20" t="s">
        <v>21</v>
      </c>
      <c r="F58" s="20" t="s">
        <v>21</v>
      </c>
      <c r="G58" s="10"/>
      <c r="H58" s="20" t="s">
        <v>21</v>
      </c>
      <c r="I58" s="10"/>
      <c r="J58" s="20" t="s">
        <v>21</v>
      </c>
      <c r="K58" s="10"/>
      <c r="L58" s="20" t="s">
        <v>21</v>
      </c>
      <c r="M58" s="10"/>
      <c r="N58" s="10"/>
      <c r="O58" s="10"/>
      <c r="P58" s="10"/>
      <c r="Q58" s="10"/>
      <c r="R58" s="8"/>
      <c r="S58" s="8"/>
      <c r="T58" s="8"/>
      <c r="U58" s="8"/>
      <c r="V58" s="8"/>
      <c r="W58" s="8"/>
      <c r="X58" s="8"/>
    </row>
    <row r="59" spans="2:24" ht="14.25" x14ac:dyDescent="0.15">
      <c r="B59" s="6">
        <v>43808</v>
      </c>
      <c r="C59" s="7" t="str">
        <f t="shared" si="5"/>
        <v>Mon</v>
      </c>
      <c r="D59" s="10" t="s">
        <v>13</v>
      </c>
      <c r="E59" s="10" t="s">
        <v>13</v>
      </c>
      <c r="F59" s="10" t="s">
        <v>13</v>
      </c>
      <c r="G59" s="10"/>
      <c r="H59" s="10" t="s">
        <v>13</v>
      </c>
      <c r="I59" s="10"/>
      <c r="J59" s="10" t="s">
        <v>13</v>
      </c>
      <c r="K59" s="10"/>
      <c r="L59" s="10" t="s">
        <v>13</v>
      </c>
      <c r="M59" s="10"/>
      <c r="N59" s="10"/>
      <c r="O59" s="10"/>
      <c r="P59" s="10"/>
      <c r="Q59" s="10"/>
      <c r="R59" s="8"/>
      <c r="S59" s="8"/>
      <c r="T59" s="8"/>
      <c r="U59" s="8"/>
      <c r="V59" s="8"/>
      <c r="W59" s="8"/>
      <c r="X59" s="8"/>
    </row>
    <row r="61" spans="2:24" ht="125.25" customHeight="1" x14ac:dyDescent="0.15">
      <c r="B61" s="15" t="s">
        <v>14</v>
      </c>
      <c r="G61" s="3" t="s">
        <v>62</v>
      </c>
      <c r="H61" s="16" t="s">
        <v>69</v>
      </c>
      <c r="I61" s="16" t="s">
        <v>60</v>
      </c>
      <c r="J61" s="16" t="s">
        <v>61</v>
      </c>
      <c r="K61" s="16" t="s">
        <v>70</v>
      </c>
      <c r="L61" s="16" t="s">
        <v>74</v>
      </c>
      <c r="M61" s="16" t="s">
        <v>67</v>
      </c>
      <c r="N61" s="16" t="s">
        <v>73</v>
      </c>
      <c r="O61" s="16" t="s">
        <v>72</v>
      </c>
      <c r="P61" s="16" t="s">
        <v>71</v>
      </c>
      <c r="Q61" s="16" t="s">
        <v>63</v>
      </c>
      <c r="R61" s="16" t="s">
        <v>63</v>
      </c>
      <c r="T61" s="3" t="s">
        <v>64</v>
      </c>
    </row>
  </sheetData>
  <phoneticPr fontId="1"/>
  <conditionalFormatting sqref="D3 C3:C53 C57">
    <cfRule type="containsText" dxfId="3" priority="5" stopIfTrue="1" operator="containsText" text="Sat">
      <formula>NOT(ISERROR(SEARCH("Sat",C3)))</formula>
    </cfRule>
    <cfRule type="containsText" dxfId="2" priority="6" stopIfTrue="1" operator="containsText" text="Sun">
      <formula>NOT(ISERROR(SEARCH("Sun",C3)))</formula>
    </cfRule>
  </conditionalFormatting>
  <conditionalFormatting sqref="C54:C56 C58:C59">
    <cfRule type="containsText" dxfId="1" priority="1" stopIfTrue="1" operator="containsText" text="Sat">
      <formula>NOT(ISERROR(SEARCH("Sat",C54)))</formula>
    </cfRule>
    <cfRule type="containsText" dxfId="0" priority="2" stopIfTrue="1" operator="containsText" text="Sun">
      <formula>NOT(ISERROR(SEARCH("Sun",C54)))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64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cols>
    <col min="1" max="1" width="9" customWidth="1"/>
  </cols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cols>
    <col min="1" max="1" width="9" customWidth="1"/>
  </cols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irie</dc:creator>
  <cp:lastModifiedBy>irie</cp:lastModifiedBy>
  <cp:lastPrinted>2018-10-23T01:24:44Z</cp:lastPrinted>
  <dcterms:created xsi:type="dcterms:W3CDTF">2009-04-08T04:24:54Z</dcterms:created>
  <dcterms:modified xsi:type="dcterms:W3CDTF">2019-11-20T01:00:16Z</dcterms:modified>
</cp:coreProperties>
</file>